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3 Zakázky 2025\63525123 _VD\01_ZD\"/>
    </mc:Choice>
  </mc:AlternateContent>
  <xr:revisionPtr revIDLastSave="0" documentId="13_ncr:1_{1ECEF432-5688-4431-84B1-9D16B7CFCDED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" i="1" l="1"/>
  <c r="J6" i="1"/>
  <c r="J5" i="1"/>
  <c r="J4" i="1"/>
  <c r="J9" i="1" l="1"/>
</calcChain>
</file>

<file path=xl/sharedStrings.xml><?xml version="1.0" encoding="utf-8"?>
<sst xmlns="http://schemas.openxmlformats.org/spreadsheetml/2006/main" count="41" uniqueCount="38">
  <si>
    <t>Cena celkem</t>
  </si>
  <si>
    <t>III. NÁVRH PODROBNÉ DIAGNOSTIKY</t>
  </si>
  <si>
    <t>IV. PROVEDENÍ DIAGNOSTIKY</t>
  </si>
  <si>
    <t>Diagnostika:</t>
  </si>
  <si>
    <t>Statické posouzení:</t>
  </si>
  <si>
    <t>V. STATICKÝ PŘEPOČET MOSTU VČ. NÁVRHU PŘÍPADNÝCH STAT. OPATŘENÍ</t>
  </si>
  <si>
    <t>VII. NÁVRH OPATŘENÍ</t>
  </si>
  <si>
    <t>Délka přemostění [m]</t>
  </si>
  <si>
    <t>Nejstarší konstrukce</t>
  </si>
  <si>
    <t>Objekt č.</t>
  </si>
  <si>
    <t>TUDU</t>
  </si>
  <si>
    <t>Evidenční km objektu</t>
  </si>
  <si>
    <t>Název mostu, lávky</t>
  </si>
  <si>
    <t>Materiál a popis nosné konstrukce mostu, lávky</t>
  </si>
  <si>
    <r>
      <t>„Diagnostika a přepočty strategických přemostění II v obvodu OŘ Ostrava - 2025 “</t>
    </r>
    <r>
      <rPr>
        <sz val="12"/>
        <rFont val="Arial CE"/>
        <family val="2"/>
        <charset val="238"/>
      </rPr>
      <t xml:space="preserve">                                                                                      příloha č. 8 Výzvy k podání nabídky</t>
    </r>
  </si>
  <si>
    <t>most 59,622</t>
  </si>
  <si>
    <t xml:space="preserve"> most přes řeku Bečvu v Valašském Meziříčí</t>
  </si>
  <si>
    <t>1953</t>
  </si>
  <si>
    <t>most 0,760</t>
  </si>
  <si>
    <t>235102</t>
  </si>
  <si>
    <t>řeka Brumovka a obecní cesta</t>
  </si>
  <si>
    <t>1925</t>
  </si>
  <si>
    <t>most 157,010</t>
  </si>
  <si>
    <t>most 1,883</t>
  </si>
  <si>
    <t>1926</t>
  </si>
  <si>
    <t>řeka Brumovka, obecní silnice, terén</t>
  </si>
  <si>
    <t>K01+K03 - betonová polokruhová klenba, K02 - ocel, nýtovaná, horní prvková mostovka, hlavní nosníky příhradové, uložení mostnic plošné</t>
  </si>
  <si>
    <t>K01 + K03 - ocel, nýtovaná, hlavní nosníky plnostěnné, dolní prvková mostovka, uložení mostnic plošné. K02 - ocel, nýtovaná, hlavní nosníky příhradové (soustava základní se svislicemi), dolní prvková mostovka, uložení mostnic plošné</t>
  </si>
  <si>
    <t>Celková nabídková cena za 4 objekty (bez DPH):</t>
  </si>
  <si>
    <t>Cena první fáze - diagnostika                 (odevzdání do 28.11.2025)</t>
  </si>
  <si>
    <t>Cena druhé fáze - statické posouzení                  (odevzdání do 30.6.2026)</t>
  </si>
  <si>
    <t>K01 - ocel, dolní prvková mostovka, nýtovaná, hlavní nosníky příhradové (soustava základní se svislicemi), uložení mostnic plošné</t>
  </si>
  <si>
    <t>K01 - ocel, dolní prvková mostovka, nýtovaná, hlavní nosníky příhradové (soustava polopříčková), uložení mostnic plošné</t>
  </si>
  <si>
    <t>II. PROVEDENÍ VIZUÁLNÍ KONTROLY KONSTRUKCí MOSTU</t>
  </si>
  <si>
    <t>I. ZAJIŠTĚNÍ DOSTUPNÝCH PODKLADŮ K MOSTNÍM OBJEKTŮM</t>
  </si>
  <si>
    <t>VI. STANOVENÍ ZATÍŽITELNOSTI A PŘECHODNOSTI MOSTŮ</t>
  </si>
  <si>
    <t>POZNÁMKA:</t>
  </si>
  <si>
    <t>Účastník vyplní pouze takto podbarvené buňky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</si>
</sst>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6" formatCode="#,##0.00\ &quot;Kč&quot;"/>
  </numFmts>
  <fonts count="12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name val="Arial"/>
      <family val="2"/>
      <charset val="238"/>
    </font>
    <font>
      <u/>
      <sz val="26"/>
      <name val="Arial"/>
      <family val="2"/>
      <charset val="238"/>
    </font>
    <font>
      <b/>
      <u/>
      <sz val="24"/>
      <name val="Arial CE"/>
      <family val="2"/>
      <charset val="238"/>
    </font>
    <font>
      <b/>
      <u/>
      <sz val="11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12"/>
      <name val="Arial CE"/>
      <family val="2"/>
      <charset val="238"/>
    </font>
    <font>
      <sz val="13"/>
      <name val="Verdana"/>
      <family val="2"/>
      <charset val="238"/>
    </font>
    <font>
      <sz val="11"/>
      <name val="Verdana"/>
      <family val="2"/>
      <charset val="238"/>
    </font>
    <font>
      <b/>
      <sz val="13"/>
      <name val="Verdana"/>
      <family val="2"/>
      <charset val="238"/>
    </font>
    <font>
      <b/>
      <sz val="12"/>
      <color theme="1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2" borderId="0" xfId="0" applyFont="1" applyFill="1" applyAlignment="1">
      <alignment horizontal="left"/>
    </xf>
    <xf numFmtId="0" fontId="2" fillId="2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right" vertical="center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0" fillId="3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64" fontId="0" fillId="2" borderId="5" xfId="0" applyNumberForma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5" xfId="0" applyFill="1" applyBorder="1" applyAlignment="1">
      <alignment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3" fontId="0" fillId="4" borderId="5" xfId="0" applyNumberFormat="1" applyFill="1" applyBorder="1" applyAlignment="1">
      <alignment horizontal="center" vertical="center"/>
    </xf>
    <xf numFmtId="3" fontId="0" fillId="4" borderId="6" xfId="0" applyNumberFormat="1" applyFill="1" applyBorder="1" applyAlignment="1">
      <alignment horizontal="center" vertical="center"/>
    </xf>
    <xf numFmtId="3" fontId="0" fillId="4" borderId="1" xfId="0" applyNumberFormat="1" applyFill="1" applyBorder="1" applyAlignment="1">
      <alignment horizontal="center" vertical="center"/>
    </xf>
    <xf numFmtId="3" fontId="0" fillId="4" borderId="3" xfId="0" applyNumberFormat="1" applyFill="1" applyBorder="1" applyAlignment="1">
      <alignment horizontal="center" vertical="center"/>
    </xf>
    <xf numFmtId="166" fontId="8" fillId="5" borderId="7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/>
    </xf>
    <xf numFmtId="0" fontId="0" fillId="3" borderId="0" xfId="0" applyFill="1" applyAlignment="1">
      <alignment vertical="center"/>
    </xf>
    <xf numFmtId="0" fontId="1" fillId="3" borderId="0" xfId="0" applyFont="1" applyFill="1" applyAlignment="1">
      <alignment horizontal="right" vertical="center"/>
    </xf>
    <xf numFmtId="166" fontId="10" fillId="3" borderId="2" xfId="0" applyNumberFormat="1" applyFont="1" applyFill="1" applyBorder="1" applyAlignment="1">
      <alignment horizontal="center" vertical="center"/>
    </xf>
    <xf numFmtId="0" fontId="11" fillId="6" borderId="0" xfId="0" applyFont="1" applyFill="1"/>
    <xf numFmtId="0" fontId="1" fillId="4" borderId="0" xfId="0" applyFont="1" applyFill="1" applyAlignment="1">
      <alignment vertical="center"/>
    </xf>
    <xf numFmtId="0" fontId="0" fillId="4" borderId="0" xfId="0" applyFill="1"/>
    <xf numFmtId="0" fontId="0" fillId="5" borderId="0" xfId="0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8"/>
  <sheetViews>
    <sheetView tabSelected="1" zoomScaleNormal="100" zoomScaleSheetLayoutView="100" workbookViewId="0">
      <selection activeCell="G17" sqref="G17"/>
    </sheetView>
  </sheetViews>
  <sheetFormatPr defaultRowHeight="13.5" x14ac:dyDescent="0.25"/>
  <cols>
    <col min="1" max="1" width="5.7109375" customWidth="1"/>
    <col min="4" max="4" width="20.2109375" customWidth="1"/>
    <col min="5" max="5" width="35.7109375" customWidth="1"/>
    <col min="6" max="6" width="10.7109375" customWidth="1"/>
    <col min="7" max="9" width="12.7109375" customWidth="1"/>
    <col min="10" max="10" width="18.7109375" style="5" customWidth="1"/>
    <col min="11" max="11" width="5.7109375" customWidth="1"/>
  </cols>
  <sheetData>
    <row r="1" spans="1:11" s="4" customFormat="1" ht="46.5" customHeight="1" x14ac:dyDescent="0.65">
      <c r="A1" s="8" t="s">
        <v>14</v>
      </c>
      <c r="B1" s="9"/>
      <c r="C1" s="9"/>
      <c r="D1" s="9"/>
      <c r="E1" s="9"/>
      <c r="F1" s="9"/>
      <c r="G1" s="9"/>
      <c r="H1" s="9"/>
      <c r="I1" s="9"/>
      <c r="J1" s="9"/>
      <c r="K1" s="3"/>
    </row>
    <row r="2" spans="1:11" ht="14" thickBot="1" x14ac:dyDescent="0.3">
      <c r="B2" s="2"/>
      <c r="C2" s="2"/>
    </row>
    <row r="3" spans="1:11" ht="75" customHeight="1" thickBot="1" x14ac:dyDescent="0.3">
      <c r="A3" s="10" t="s">
        <v>9</v>
      </c>
      <c r="B3" s="10" t="s">
        <v>11</v>
      </c>
      <c r="C3" s="11" t="s">
        <v>10</v>
      </c>
      <c r="D3" s="11" t="s">
        <v>12</v>
      </c>
      <c r="E3" s="11" t="s">
        <v>13</v>
      </c>
      <c r="F3" s="10" t="s">
        <v>8</v>
      </c>
      <c r="G3" s="10" t="s">
        <v>7</v>
      </c>
      <c r="H3" s="12" t="s">
        <v>29</v>
      </c>
      <c r="I3" s="12" t="s">
        <v>30</v>
      </c>
      <c r="J3" s="13" t="s">
        <v>0</v>
      </c>
    </row>
    <row r="4" spans="1:11" ht="86.25" customHeight="1" x14ac:dyDescent="0.25">
      <c r="A4" s="14">
        <v>1</v>
      </c>
      <c r="B4" s="15" t="s">
        <v>15</v>
      </c>
      <c r="C4" s="16">
        <v>212120</v>
      </c>
      <c r="D4" s="17" t="s">
        <v>16</v>
      </c>
      <c r="E4" s="18" t="s">
        <v>27</v>
      </c>
      <c r="F4" s="19" t="s">
        <v>17</v>
      </c>
      <c r="G4" s="15">
        <v>84</v>
      </c>
      <c r="H4" s="24"/>
      <c r="I4" s="25"/>
      <c r="J4" s="28">
        <f>SUM(H4:I4)</f>
        <v>0</v>
      </c>
    </row>
    <row r="5" spans="1:11" ht="60" customHeight="1" x14ac:dyDescent="0.25">
      <c r="A5" s="14">
        <v>2</v>
      </c>
      <c r="B5" s="15" t="s">
        <v>18</v>
      </c>
      <c r="C5" s="20" t="s">
        <v>19</v>
      </c>
      <c r="D5" s="21" t="s">
        <v>20</v>
      </c>
      <c r="E5" s="22" t="s">
        <v>32</v>
      </c>
      <c r="F5" s="19" t="s">
        <v>21</v>
      </c>
      <c r="G5" s="23">
        <v>30</v>
      </c>
      <c r="H5" s="26"/>
      <c r="I5" s="27"/>
      <c r="J5" s="28">
        <f>SUM(H5:I5)</f>
        <v>0</v>
      </c>
    </row>
    <row r="6" spans="1:11" ht="60" customHeight="1" x14ac:dyDescent="0.25">
      <c r="A6" s="14">
        <v>3</v>
      </c>
      <c r="B6" s="15" t="s">
        <v>23</v>
      </c>
      <c r="C6" s="20" t="s">
        <v>19</v>
      </c>
      <c r="D6" s="21" t="s">
        <v>25</v>
      </c>
      <c r="E6" s="18" t="s">
        <v>26</v>
      </c>
      <c r="F6" s="19" t="s">
        <v>21</v>
      </c>
      <c r="G6" s="15">
        <v>46.34</v>
      </c>
      <c r="H6" s="24"/>
      <c r="I6" s="25"/>
      <c r="J6" s="28">
        <f>SUM(H6:I6)</f>
        <v>0</v>
      </c>
    </row>
    <row r="7" spans="1:11" ht="60" customHeight="1" x14ac:dyDescent="0.25">
      <c r="A7" s="14">
        <v>4</v>
      </c>
      <c r="B7" s="15" t="s">
        <v>22</v>
      </c>
      <c r="C7" s="16">
        <v>230248</v>
      </c>
      <c r="D7" s="21" t="s">
        <v>20</v>
      </c>
      <c r="E7" s="22" t="s">
        <v>31</v>
      </c>
      <c r="F7" s="19" t="s">
        <v>24</v>
      </c>
      <c r="G7" s="15">
        <v>31.86</v>
      </c>
      <c r="H7" s="26"/>
      <c r="I7" s="27"/>
      <c r="J7" s="28">
        <f>SUM(H7:I7)</f>
        <v>0</v>
      </c>
    </row>
    <row r="8" spans="1:11" ht="14" thickBot="1" x14ac:dyDescent="0.3">
      <c r="B8" s="1"/>
      <c r="C8" s="1"/>
      <c r="J8" s="29"/>
    </row>
    <row r="9" spans="1:11" s="6" customFormat="1" ht="30" customHeight="1" thickBot="1" x14ac:dyDescent="0.3">
      <c r="F9" s="30"/>
      <c r="G9" s="30"/>
      <c r="H9" s="30"/>
      <c r="I9" s="31" t="s">
        <v>28</v>
      </c>
      <c r="J9" s="32">
        <f>SUM(J4:J8)</f>
        <v>0</v>
      </c>
    </row>
    <row r="11" spans="1:11" x14ac:dyDescent="0.25">
      <c r="A11" s="2"/>
      <c r="B11" s="7" t="s">
        <v>3</v>
      </c>
      <c r="C11" t="s">
        <v>34</v>
      </c>
      <c r="D11" s="7"/>
      <c r="F11" s="7" t="s">
        <v>4</v>
      </c>
      <c r="G11" t="s">
        <v>5</v>
      </c>
    </row>
    <row r="12" spans="1:11" x14ac:dyDescent="0.25">
      <c r="C12" t="s">
        <v>33</v>
      </c>
      <c r="G12" t="s">
        <v>35</v>
      </c>
    </row>
    <row r="13" spans="1:11" x14ac:dyDescent="0.25">
      <c r="C13" t="s">
        <v>1</v>
      </c>
      <c r="G13" t="s">
        <v>6</v>
      </c>
    </row>
    <row r="14" spans="1:11" x14ac:dyDescent="0.25">
      <c r="C14" t="s">
        <v>2</v>
      </c>
    </row>
    <row r="16" spans="1:11" x14ac:dyDescent="0.25">
      <c r="A16" s="2"/>
      <c r="B16" s="7"/>
      <c r="D16" s="7"/>
    </row>
    <row r="17" spans="1:5" ht="15" x14ac:dyDescent="0.3">
      <c r="A17" s="2"/>
      <c r="B17" s="33" t="s">
        <v>36</v>
      </c>
      <c r="C17" s="36"/>
      <c r="D17" s="7"/>
    </row>
    <row r="18" spans="1:5" ht="19.5" customHeight="1" x14ac:dyDescent="0.25">
      <c r="B18" s="34" t="s">
        <v>37</v>
      </c>
      <c r="C18" s="35"/>
      <c r="D18" s="35"/>
      <c r="E18" s="35"/>
    </row>
  </sheetData>
  <mergeCells count="1">
    <mergeCell ref="A1:J1"/>
  </mergeCells>
  <pageMargins left="0.70866141732283472" right="0.70866141732283472" top="0.78740157480314965" bottom="0.78740157480314965" header="0.31496062992125984" footer="0.31496062992125984"/>
  <pageSetup paperSize="9" scale="70" orientation="landscape" r:id="rId1"/>
  <headerFooter>
    <oddHeader>&amp;C&amp;"Verdana"&amp;11&amp;K000000&amp;"Verdana,Tučné"&amp;22&amp;UNeoceněný položkový rozpočet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25"/>
  <sheetData/>
  <pageMargins left="0.7" right="0.7" top="0.78740157499999996" bottom="0.78740157499999996" header="0.3" footer="0.3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Kudrnáč Vladimír, Ing.</dc:creator>
  <cp:lastModifiedBy>Duda Vlastimil, Ing.</cp:lastModifiedBy>
  <cp:lastPrinted>2022-07-19T15:36:03Z</cp:lastPrinted>
  <dcterms:created xsi:type="dcterms:W3CDTF">2019-08-09T07:08:18Z</dcterms:created>
  <dcterms:modified xsi:type="dcterms:W3CDTF">2025-06-23T12:29:25Z</dcterms:modified>
</cp:coreProperties>
</file>